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C:\Users\vvg\Desktop\"/>
    </mc:Choice>
  </mc:AlternateContent>
  <xr:revisionPtr revIDLastSave="0" documentId="13_ncr:1_{DB942136-9E44-4D79-8049-EF93420733FB}" xr6:coauthVersionLast="47" xr6:coauthVersionMax="47" xr10:uidLastSave="{00000000-0000-0000-0000-000000000000}"/>
  <bookViews>
    <workbookView xWindow="-110" yWindow="-110" windowWidth="25820" windowHeight="13900" xr2:uid="{00000000-000D-0000-FFFF-FFFF00000000}"/>
  </bookViews>
  <sheets>
    <sheet name="Lapas1" sheetId="1" r:id="rId1"/>
  </sheets>
  <definedNames>
    <definedName name="_xlnm.Print_Area" localSheetId="0">Lapas1!$A$1:$O$21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6" i="1" l="1"/>
  <c r="K16" i="1"/>
  <c r="J16" i="1"/>
</calcChain>
</file>

<file path=xl/sharedStrings.xml><?xml version="1.0" encoding="utf-8"?>
<sst xmlns="http://schemas.openxmlformats.org/spreadsheetml/2006/main" count="57" uniqueCount="53">
  <si>
    <t>Eil. Nr.</t>
  </si>
  <si>
    <t>IŠ VISO:</t>
  </si>
  <si>
    <t>Iš viso</t>
  </si>
  <si>
    <t>Projekto stebėsenos rodikliai ir jų reikšmės</t>
  </si>
  <si>
    <t>Pareiškėjo pavadinimas ir kontaktiniai duomenys</t>
  </si>
  <si>
    <t xml:space="preserve">Kiti projekto finansavimo šaltiniai </t>
  </si>
  <si>
    <t xml:space="preserve"> Vietos plėtros projekto (toliau – projektas) preliminarus pavadinimas</t>
  </si>
  <si>
    <t>Kvietimo Nr.</t>
  </si>
  <si>
    <t>Fondas, kurio lėšomis suplanuotas projekto finansavimas</t>
  </si>
  <si>
    <t>(Vietos plėtros projektų įgyvendinimo planų sąrašo forma)</t>
  </si>
  <si>
    <t xml:space="preserve">Vietos plėtros projektų įgyvendinimo planui (toliau – PĮP)  suteiktas unikalus projekto kodas </t>
  </si>
  <si>
    <t>Iš jų Europos regioninės plėtros fondo lėšomis suplanuota finansuoti:</t>
  </si>
  <si>
    <t>Iš jų Europos socialinis fondo + lėšomis suplanuota finansuoti:</t>
  </si>
  <si>
    <t>Prašoma skirti finansavimo lėšų suma (eurais)</t>
  </si>
  <si>
    <t>Vertinimo metu skirta balų suma</t>
  </si>
  <si>
    <t>Projekto tikslas, veiklos ir jų fiziniai įgyvendinimo rodikliai</t>
  </si>
  <si>
    <t>Pareiškėjo partnerio (-ių) pavadinimas (-ai) ir kontaktiniai duomenys</t>
  </si>
  <si>
    <t>SIŪLOMŲ FINANSUOTI VIETOS PLĖTROS PROJEKTŲ ĮGYVENDINIMO PLANŲ SĄRAŠAS</t>
  </si>
  <si>
    <t>Vietos plėtros strategijų įgyvendinimo taisyklių 5 priedas</t>
  </si>
  <si>
    <t>Projektui suplanuotos  finansavimo lėšos</t>
  </si>
  <si>
    <t>Vietos plėtros strategijos (toliau – strategija) įgyvendinimo veiksmo, kuriam įgyvendinti skirtas projektas, numeris ir pavadinimas</t>
  </si>
  <si>
    <t>1.</t>
  </si>
  <si>
    <t>„Europos socialinis fondas +“</t>
  </si>
  <si>
    <t>11-689-K</t>
  </si>
  <si>
    <t>11-689-K-0001</t>
  </si>
  <si>
    <t>2.</t>
  </si>
  <si>
    <t>3.</t>
  </si>
  <si>
    <t>11-689-K-0002</t>
  </si>
  <si>
    <t>11-689-K-0003</t>
  </si>
  <si>
    <t xml:space="preserve">80 balų </t>
  </si>
  <si>
    <r>
      <t xml:space="preserve">1. BIVP projektų veiklų dalyviai
(įskaitant visas tikslines grupes). Stebėsenos unikalus  kodas P.N.2.4723. </t>
    </r>
    <r>
      <rPr>
        <b/>
        <sz val="10"/>
        <rFont val="Times New Roman"/>
        <family val="1"/>
      </rPr>
      <t>Siektina reikšmė  12 dalyvių</t>
    </r>
    <r>
      <rPr>
        <sz val="10"/>
        <rFont val="Times New Roman"/>
        <family val="1"/>
      </rPr>
      <t xml:space="preserve">.                                         2. Bendruomenės inicijuotos vietos plėtros projektai, kuriuos įgyvendino nevyriausybinės organizacijos ir (arba) kurie įgyvendinti kartu su partneriu Stebėsenos unikalus  kodas (P.S.2.1513.) </t>
    </r>
    <r>
      <rPr>
        <b/>
        <sz val="10"/>
        <rFont val="Times New Roman"/>
        <family val="1"/>
      </rPr>
      <t>Siektina reikšmė 1.</t>
    </r>
  </si>
  <si>
    <t xml:space="preserve">Mažeikių rajono šeimos ir vaiko gerovės centras (kodas 304405337), adresas: Laisvės g. 83, Mažeikių miestas, Mažeikių r.savivaldybė. Tel. +370 44320110, el.paštas: info@mazeikiųglobos centras.lt </t>
  </si>
  <si>
    <r>
      <t xml:space="preserve">1. BIVP projektų veiklų dalyviai
(įskaitant visas tikslines grupes). Stebėsenos unikalus  kodas P.N.2.4723. </t>
    </r>
    <r>
      <rPr>
        <b/>
        <sz val="10"/>
        <color theme="1"/>
        <rFont val="Times New Roman"/>
        <family val="1"/>
      </rPr>
      <t>Siektina reikšmė  40 dalyvių</t>
    </r>
    <r>
      <rPr>
        <sz val="10"/>
        <color theme="1"/>
        <rFont val="Times New Roman"/>
        <family val="1"/>
      </rPr>
      <t xml:space="preserve">.                                         2. Bendruomenės inicijuotos vietos plėtros projektai, kuriuos įgyvendino nevyriausybinės organizacijos ir (arba) kurie įgyvendinti kartu su partneriu Stebėsenos unikalus  kodas (P.S.2.1513.) </t>
    </r>
    <r>
      <rPr>
        <b/>
        <sz val="10"/>
        <color theme="1"/>
        <rFont val="Times New Roman"/>
        <family val="1"/>
      </rPr>
      <t>Siektina reikšmė 1.</t>
    </r>
  </si>
  <si>
    <r>
      <rPr>
        <b/>
        <sz val="10"/>
        <color theme="1"/>
        <rFont val="Times New Roman"/>
        <family val="1"/>
      </rPr>
      <t>1.Projekto tikslas</t>
    </r>
    <r>
      <rPr>
        <sz val="10"/>
        <color theme="1"/>
        <rFont val="Times New Roman"/>
        <family val="1"/>
      </rPr>
      <t xml:space="preserve"> - ugdyti socialinę atskirtį ir socialinę riziką patiriančių asmenų motyvaciją, socialinius psichologinius įgūdžius. </t>
    </r>
    <r>
      <rPr>
        <b/>
        <sz val="10"/>
        <color theme="1"/>
        <rFont val="Times New Roman"/>
        <family val="1"/>
      </rPr>
      <t>1</t>
    </r>
    <r>
      <rPr>
        <sz val="10"/>
        <color theme="1"/>
        <rFont val="Times New Roman"/>
        <family val="1"/>
      </rPr>
      <t>.</t>
    </r>
    <r>
      <rPr>
        <b/>
        <sz val="10"/>
        <color theme="1"/>
        <rFont val="Times New Roman"/>
        <family val="1"/>
      </rPr>
      <t xml:space="preserve"> Projekte numatytos veiklos:</t>
    </r>
    <r>
      <rPr>
        <sz val="10"/>
        <color theme="1"/>
        <rFont val="Times New Roman"/>
        <family val="1"/>
      </rPr>
      <t xml:space="preserve"> 1.1. Socialinę atskirtį patiriančių gyventojų informavimas apie įvairiose organizacijose prieinamas socialines ir kitas reikalingas  paslaugas, ir (arba) tarpininkavimas ir atstovavimas šias paslaugas gaunant, ir (arba) konsultavimas, planuojama, kad 25 dalyviai gaus  po 3 val.  reikalingų paslaugų. 1.2. Socialinę atskirtį
patiriančių gyventojų socialinių ryšių bendruomenėje
stiprinimas bus vykdomos 2 veiklos: 
 1."Soc. rizikos asmenų piknikas" - 3 piknikai po 4 val.(40 dalyvių).
 2. "Greitieji susitikimai" - 4 susitikimai  po 2 val.(40 dalyvių).
</t>
    </r>
  </si>
  <si>
    <t>100 balų</t>
  </si>
  <si>
    <r>
      <rPr>
        <b/>
        <sz val="10"/>
        <color theme="1"/>
        <rFont val="Times New Roman"/>
        <family val="1"/>
      </rPr>
      <t>1.Projekto tikslas</t>
    </r>
    <r>
      <rPr>
        <sz val="10"/>
        <color theme="1"/>
        <rFont val="Times New Roman"/>
        <family val="1"/>
      </rPr>
      <t xml:space="preserve"> – mažinti žalingo elgesio artimoje aplinkoje pasikartojimą ir skatinti saugius bei pagarbius santykius tarp asmenų, ugdant dalyvių gebėjimą kontroliuoti agresiją, keisti destruktyvų elgesį ir stiprinti socialinius bei emocinius įgūdžius.</t>
    </r>
    <r>
      <rPr>
        <b/>
        <sz val="10"/>
        <color theme="1"/>
        <rFont val="Times New Roman"/>
        <family val="1"/>
      </rPr>
      <t>1</t>
    </r>
    <r>
      <rPr>
        <sz val="10"/>
        <color theme="1"/>
        <rFont val="Times New Roman"/>
        <family val="1"/>
      </rPr>
      <t>.</t>
    </r>
    <r>
      <rPr>
        <b/>
        <sz val="10"/>
        <color theme="1"/>
        <rFont val="Times New Roman"/>
        <family val="1"/>
      </rPr>
      <t>Projekte numatytos veiklos:</t>
    </r>
    <r>
      <rPr>
        <sz val="10"/>
        <color theme="1"/>
        <rFont val="Times New Roman"/>
        <family val="1"/>
      </rPr>
      <t xml:space="preserve"> 1.1.Individualios konsultacijo</t>
    </r>
    <r>
      <rPr>
        <b/>
        <sz val="10"/>
        <color theme="1"/>
        <rFont val="Times New Roman"/>
        <family val="1"/>
      </rPr>
      <t>s</t>
    </r>
    <r>
      <rPr>
        <sz val="10"/>
        <color theme="1"/>
        <rFont val="Times New Roman"/>
        <family val="1"/>
      </rPr>
      <t xml:space="preserve">, vienam asmeniui 2 konsultacijos (1 konsultacija  prieš programą ir 1 konsultacija  pasibaigus programai),  paslaugą gaus 12 dalyvių 1.2 Žalingų elgesio modelių korekcijos programa socialinę riziką patiriantiems asmenims,  1 kartą per savaitę, paslaugą gaus 12 dalyvių.
</t>
    </r>
  </si>
  <si>
    <t xml:space="preserve">„Palydėjimo paslaugų teikimas jaunuoliams" </t>
  </si>
  <si>
    <r>
      <t xml:space="preserve">1. BIVP projektų veiklų dalyviai
(įskaitant visas tikslines grupes). Stebėsenos unikalus  kodas P.N.2.4723. </t>
    </r>
    <r>
      <rPr>
        <b/>
        <sz val="10"/>
        <rFont val="Times New Roman"/>
        <family val="1"/>
      </rPr>
      <t>Siektina reikšmė  10 dalyvių</t>
    </r>
    <r>
      <rPr>
        <sz val="10"/>
        <rFont val="Times New Roman"/>
        <family val="1"/>
      </rPr>
      <t xml:space="preserve">.                                          2. Bendruomenės inicijuotos vietos plėtros projektai, kuriuos įgyvendino nevyriausybinės organizacijos ir (arba) kurie įgyvendinti kartu su partneriu Stebėsenos unikalus  kodas (P.S.2.1513.) </t>
    </r>
    <r>
      <rPr>
        <b/>
        <sz val="10"/>
        <rFont val="Times New Roman"/>
        <family val="1"/>
      </rPr>
      <t>Siektina reikšmė 1.</t>
    </r>
  </si>
  <si>
    <r>
      <rPr>
        <b/>
        <sz val="10"/>
        <rFont val="Times New Roman"/>
        <family val="1"/>
      </rPr>
      <t>1.Projekto tikslas</t>
    </r>
    <r>
      <rPr>
        <sz val="10"/>
        <rFont val="Times New Roman"/>
        <family val="1"/>
      </rPr>
      <t xml:space="preserve"> – užtikrinti, kad 10 jaunuolių įgytų tvarių savarankiško gyvenimo, socialinių ir emocinių įgūdžių, reikalingų sėkmingai integracijai į savarankišką gyvenimą, švietimo sistemą ir darbo
rinką, pasitelkiant individualų palydėjimą, korepetitoriaus pagalbą ir tarpininkavimą </t>
    </r>
    <r>
      <rPr>
        <b/>
        <sz val="10"/>
        <rFont val="Times New Roman"/>
        <family val="1"/>
      </rPr>
      <t>1</t>
    </r>
    <r>
      <rPr>
        <sz val="10"/>
        <rFont val="Times New Roman"/>
        <family val="1"/>
      </rPr>
      <t xml:space="preserve">. </t>
    </r>
    <r>
      <rPr>
        <b/>
        <sz val="10"/>
        <rFont val="Times New Roman"/>
        <family val="1"/>
      </rPr>
      <t>Projekte numatytos veiklos:</t>
    </r>
    <r>
      <rPr>
        <sz val="10"/>
        <rFont val="Times New Roman"/>
        <family val="1"/>
      </rPr>
      <t xml:space="preserve">1.1. Individualūs  susitikimai ir socialinių įgūdžių stiprinimas (440 val.) dirbs 2 specialistai, 10 dalyvių.  1.2.Palydėjimo paslauga (40 val.) dirbs 2 specialistai, 10 dalyvių.
</t>
    </r>
    <r>
      <rPr>
        <sz val="10"/>
        <color rgb="FFFF0000"/>
        <rFont val="Times New Roman"/>
        <family val="1"/>
      </rPr>
      <t xml:space="preserve">
</t>
    </r>
  </si>
  <si>
    <t xml:space="preserve">50 balų </t>
  </si>
  <si>
    <t>VŠĮ  „Via alba"(kodas 304025071), adresas: Plukių g.3, 89189 Mažeikių miestas, Mažeikių r.savivaldybė. Tel. +370 664 88110, el.paštas: info@viaalba.lt, direktorė Asta Gecevičiūtė</t>
  </si>
  <si>
    <t xml:space="preserve">PATVIRTINTA 
                      Mažeikių miesto  vietos veiklos grupės valdybos susirinkimo
          2026 m. sausio 8 d. protokolu Nr.1                                                                 </t>
  </si>
  <si>
    <r>
      <t xml:space="preserve">Mažeikių miesto vietos veiklos grupės strategijos "Mažeikių miesto 2023-2029 m. vietos plėtros strategija". </t>
    </r>
    <r>
      <rPr>
        <b/>
        <sz val="10"/>
        <rFont val="Times New Roman"/>
        <family val="1"/>
      </rPr>
      <t>Veiksmas 1.1.1</t>
    </r>
    <r>
      <rPr>
        <b/>
        <sz val="10"/>
        <color theme="1"/>
        <rFont val="Times New Roman"/>
        <family val="1"/>
      </rPr>
      <t xml:space="preserve">.  "Ugdyti socialinę atskirtį ir socialinę riziką patiriančių asmenų motyvaciją, socialinius psichologinius įgūdžius bei asmeninius gebėjimus." </t>
    </r>
  </si>
  <si>
    <r>
      <t xml:space="preserve">Mažeikių miesto vietos veiklos grupės strategijos „Mažeikių miesto 2023-2029 m. vietos plėtros strategija". </t>
    </r>
    <r>
      <rPr>
        <b/>
        <sz val="10"/>
        <rFont val="Times New Roman"/>
        <family val="1"/>
      </rPr>
      <t>Veiksmas 1.1.1</t>
    </r>
    <r>
      <rPr>
        <b/>
        <sz val="10"/>
        <color theme="1"/>
        <rFont val="Times New Roman"/>
        <family val="1"/>
      </rPr>
      <t xml:space="preserve">.  „Ugdyti socialinę atskirtį ir socialinę riziką patiriančių asmenų motyvaciją, socialinius psichologinius įgūdžius bei asmeninius gebėjimus" </t>
    </r>
  </si>
  <si>
    <r>
      <t xml:space="preserve">Mažeikių miesto vietos veiklos grupės strategijos „Mažeikių miesto 2023-2029 m. vietos plėtros strategija". </t>
    </r>
    <r>
      <rPr>
        <b/>
        <sz val="10"/>
        <rFont val="Times New Roman"/>
        <family val="1"/>
      </rPr>
      <t>Veiksmas 1.1.1</t>
    </r>
    <r>
      <rPr>
        <b/>
        <sz val="10"/>
        <color theme="1"/>
        <rFont val="Times New Roman"/>
        <family val="1"/>
      </rPr>
      <t xml:space="preserve">.  „Ugdyti socialinę atskirtį ir socialinę riziką patiriančių asmenų motyvaciją, socialinius psichologinius įgūdžius bei asmeninius gebėjimus." </t>
    </r>
  </si>
  <si>
    <t xml:space="preserve">Mažeikių rajono šeimos ir vaiko gerovės centras (kodas 304405337), adresas: Laisvės g. 83, Mažeikių miestas, Mažeikių r.savivaldybė. Tel. +370 44320110, el.paštas: info@mazeikiųglobos centras.lt ,socialinių projektų koordinatorė Jurgita Bagdonavičienė </t>
  </si>
  <si>
    <r>
      <t xml:space="preserve">Viešoji įstaiga "Nacionalinis socialinės integracijos institutas" (kodas 302326599), adresas: Malūno g. 19A, Zarasų miestas, Zarasų r. sav, </t>
    </r>
    <r>
      <rPr>
        <b/>
        <sz val="10"/>
        <color theme="1"/>
        <rFont val="Times New Roman"/>
        <family val="1"/>
      </rPr>
      <t>veikla vykdoma adresu</t>
    </r>
    <r>
      <rPr>
        <sz val="10"/>
        <color theme="1"/>
        <rFont val="Times New Roman"/>
        <family val="1"/>
        <charset val="186"/>
      </rPr>
      <t>: Vydūno g. 12, Mažeikių miestas, Mažeikių r. savivaldybė. Tel. +370 602 57743,  alfredas.zabieta@senjoro.lt , projekto vadovas Alfredas Zabieta, projektų vadovė Agnė Jakubickaitė.</t>
    </r>
  </si>
  <si>
    <t xml:space="preserve"> „Planas B"</t>
  </si>
  <si>
    <t xml:space="preserve">„Senjoro" </t>
  </si>
  <si>
    <t>VŠĮ „Via alba"(kodas 304025071), adresas: Plukių g.3, 89189 Mažeikių miestas, Mažeikių r.savivaldybė. Tel. +370 664 88110, el.paštas: info@viaalba.lt, direktorė Asta Gecevičiūtė</t>
  </si>
  <si>
    <t>Mažeikių cerebralinio paralyžiaus asociacija (kodas 167217738), adresas: Pavenčių g. 4, 89189 Mažeikių miestas, Mažeikių r.savivaldybė. Tel. +370 698 12565, el.paštas: mazeikiucpa@gmail.com,vadovas Zofija Valatkienė</t>
  </si>
  <si>
    <t xml:space="preserve"> Mažeikių miesto vietos veiklos grupė</t>
  </si>
  <si>
    <r>
      <t>Nr.1</t>
    </r>
    <r>
      <rPr>
        <b/>
        <u/>
        <sz val="11"/>
        <rFont val="Times New Roman"/>
        <family val="1"/>
        <charset val="186"/>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</si>
</sst>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charset val="186"/>
      <scheme val="minor"/>
    </font>
    <font>
      <sz val="10"/>
      <name val="Arial"/>
      <family val="2"/>
      <charset val="186"/>
    </font>
    <font>
      <sz val="10"/>
      <name val="Times New Roman"/>
      <family val="1"/>
      <charset val="186"/>
    </font>
    <font>
      <i/>
      <sz val="10"/>
      <name val="Times New Roman"/>
      <family val="1"/>
      <charset val="186"/>
    </font>
    <font>
      <b/>
      <sz val="10"/>
      <name val="Times New Roman"/>
      <family val="1"/>
      <charset val="186"/>
    </font>
    <font>
      <sz val="10"/>
      <color theme="1"/>
      <name val="Times New Roman"/>
      <family val="1"/>
      <charset val="186"/>
    </font>
    <font>
      <b/>
      <sz val="10"/>
      <color theme="1"/>
      <name val="Times New Roman"/>
      <family val="1"/>
      <charset val="186"/>
    </font>
    <font>
      <sz val="10"/>
      <name val="Times New Roman"/>
      <family val="1"/>
    </font>
    <font>
      <u/>
      <sz val="10"/>
      <color theme="1"/>
      <name val="Times New Roman"/>
      <family val="1"/>
      <charset val="186"/>
    </font>
    <font>
      <b/>
      <sz val="11"/>
      <color theme="1"/>
      <name val="Times New Roman"/>
      <family val="1"/>
      <charset val="186"/>
    </font>
    <font>
      <b/>
      <sz val="11"/>
      <name val="Times New Roman"/>
      <family val="1"/>
      <charset val="186"/>
    </font>
    <font>
      <b/>
      <u/>
      <sz val="11"/>
      <name val="Times New Roman"/>
      <family val="1"/>
      <charset val="186"/>
    </font>
    <font>
      <i/>
      <sz val="11"/>
      <name val="Times New Roman"/>
      <family val="1"/>
      <charset val="186"/>
    </font>
    <font>
      <i/>
      <sz val="10"/>
      <name val="Times New Roman"/>
      <family val="1"/>
    </font>
    <font>
      <u/>
      <sz val="10"/>
      <name val="Times New Roman"/>
      <family val="1"/>
    </font>
    <font>
      <b/>
      <sz val="10"/>
      <name val="Times New Roman"/>
      <family val="1"/>
    </font>
    <font>
      <b/>
      <sz val="10"/>
      <color theme="1"/>
      <name val="Times New Roman"/>
      <family val="1"/>
    </font>
    <font>
      <sz val="10"/>
      <color rgb="FFFF0000"/>
      <name val="Times New Roman"/>
      <family val="1"/>
    </font>
    <font>
      <sz val="10"/>
      <color theme="1"/>
      <name val="Times New Roman"/>
      <family val="1"/>
    </font>
    <font>
      <b/>
      <i/>
      <sz val="10"/>
      <name val="Times New Roman"/>
      <family val="1"/>
    </font>
    <font>
      <i/>
      <sz val="9"/>
      <color theme="1"/>
      <name val="Times New Roman"/>
      <family val="1"/>
    </font>
    <font>
      <b/>
      <i/>
      <sz val="12"/>
      <color theme="1"/>
      <name val="Times New Roman"/>
      <family val="1"/>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s>
  <cellStyleXfs count="2">
    <xf numFmtId="0" fontId="0" fillId="0" borderId="0"/>
    <xf numFmtId="0" fontId="1" fillId="0" borderId="0"/>
  </cellStyleXfs>
  <cellXfs count="50">
    <xf numFmtId="0" fontId="0" fillId="0" borderId="0" xfId="0"/>
    <xf numFmtId="0" fontId="5" fillId="0" borderId="0" xfId="0" applyFont="1"/>
    <xf numFmtId="0" fontId="2" fillId="0" borderId="0" xfId="0" applyFont="1"/>
    <xf numFmtId="0" fontId="3" fillId="0" borderId="0" xfId="0" applyFont="1"/>
    <xf numFmtId="2" fontId="2" fillId="0" borderId="0" xfId="1" applyNumberFormat="1" applyFont="1" applyAlignment="1">
      <alignment horizontal="center" vertical="center"/>
    </xf>
    <xf numFmtId="0" fontId="7" fillId="0" borderId="0" xfId="0" applyFont="1"/>
    <xf numFmtId="0" fontId="4" fillId="2" borderId="4" xfId="1" applyFont="1" applyFill="1" applyBorder="1" applyAlignment="1">
      <alignment horizontal="center" vertical="center" wrapText="1"/>
    </xf>
    <xf numFmtId="0" fontId="4" fillId="2" borderId="1" xfId="1" applyFont="1" applyFill="1" applyBorder="1" applyAlignment="1">
      <alignment horizontal="center" vertical="top" wrapText="1"/>
    </xf>
    <xf numFmtId="0" fontId="3" fillId="0" borderId="6" xfId="1" applyFont="1" applyBorder="1" applyAlignment="1">
      <alignment horizontal="left" vertical="top" wrapText="1"/>
    </xf>
    <xf numFmtId="0" fontId="6" fillId="0" borderId="0" xfId="0" applyFont="1" applyAlignment="1">
      <alignment horizontal="center"/>
    </xf>
    <xf numFmtId="0" fontId="4" fillId="0" borderId="0" xfId="1" applyFont="1" applyAlignment="1">
      <alignment wrapText="1"/>
    </xf>
    <xf numFmtId="0" fontId="3" fillId="0" borderId="1" xfId="0" applyFont="1" applyBorder="1" applyAlignment="1">
      <alignment horizontal="left" vertical="top" wrapText="1"/>
    </xf>
    <xf numFmtId="0" fontId="12" fillId="0" borderId="8" xfId="1" applyFont="1" applyBorder="1" applyAlignment="1">
      <alignment horizontal="center" wrapText="1"/>
    </xf>
    <xf numFmtId="0" fontId="10" fillId="0" borderId="9" xfId="1" applyFont="1" applyBorder="1" applyAlignment="1">
      <alignment horizontal="center" wrapText="1"/>
    </xf>
    <xf numFmtId="4" fontId="5" fillId="3" borderId="1" xfId="0" applyNumberFormat="1" applyFont="1" applyFill="1" applyBorder="1" applyAlignment="1">
      <alignment horizontal="center" vertical="center" wrapText="1"/>
    </xf>
    <xf numFmtId="14" fontId="2" fillId="3" borderId="1" xfId="1" applyNumberFormat="1" applyFont="1" applyFill="1" applyBorder="1" applyAlignment="1">
      <alignment horizontal="center" vertical="center"/>
    </xf>
    <xf numFmtId="4" fontId="5" fillId="3" borderId="1" xfId="0" applyNumberFormat="1" applyFont="1" applyFill="1" applyBorder="1" applyAlignment="1">
      <alignment horizontal="center" vertical="center"/>
    </xf>
    <xf numFmtId="4" fontId="2" fillId="3" borderId="1" xfId="1" applyNumberFormat="1" applyFont="1" applyFill="1" applyBorder="1" applyAlignment="1">
      <alignment horizontal="center" vertical="top" wrapText="1"/>
    </xf>
    <xf numFmtId="4" fontId="2" fillId="3" borderId="1" xfId="1" applyNumberFormat="1" applyFont="1" applyFill="1" applyBorder="1" applyAlignment="1">
      <alignment horizontal="center" vertical="center"/>
    </xf>
    <xf numFmtId="0" fontId="2" fillId="3" borderId="1" xfId="1" applyFont="1" applyFill="1" applyBorder="1" applyAlignment="1">
      <alignment horizontal="center" vertical="center"/>
    </xf>
    <xf numFmtId="0" fontId="8" fillId="0" borderId="9" xfId="0" applyFont="1" applyBorder="1" applyAlignment="1">
      <alignment horizontal="center"/>
    </xf>
    <xf numFmtId="0" fontId="13" fillId="0" borderId="6" xfId="1" applyFont="1" applyBorder="1" applyAlignment="1">
      <alignment horizontal="left" vertical="top" wrapText="1"/>
    </xf>
    <xf numFmtId="4" fontId="5" fillId="0" borderId="1" xfId="0" applyNumberFormat="1" applyFont="1" applyBorder="1" applyAlignment="1">
      <alignment horizontal="left" vertical="top" wrapText="1"/>
    </xf>
    <xf numFmtId="4" fontId="5" fillId="0" borderId="1" xfId="0" applyNumberFormat="1" applyFont="1" applyBorder="1" applyAlignment="1">
      <alignment horizontal="center" vertical="top"/>
    </xf>
    <xf numFmtId="4" fontId="7" fillId="0" borderId="1" xfId="1" applyNumberFormat="1" applyFont="1" applyBorder="1" applyAlignment="1">
      <alignment horizontal="left" vertical="top" wrapText="1"/>
    </xf>
    <xf numFmtId="4" fontId="16" fillId="3" borderId="1" xfId="0" applyNumberFormat="1" applyFont="1" applyFill="1" applyBorder="1" applyAlignment="1">
      <alignment horizontal="center" vertical="center" wrapText="1"/>
    </xf>
    <xf numFmtId="4" fontId="17" fillId="0" borderId="1" xfId="1" applyNumberFormat="1" applyFont="1" applyBorder="1" applyAlignment="1">
      <alignment horizontal="left" vertical="top" wrapText="1"/>
    </xf>
    <xf numFmtId="0" fontId="7" fillId="0" borderId="6" xfId="1" applyFont="1" applyBorder="1" applyAlignment="1">
      <alignment horizontal="left" vertical="top" wrapText="1"/>
    </xf>
    <xf numFmtId="4" fontId="18" fillId="0" borderId="1" xfId="1" applyNumberFormat="1" applyFont="1" applyBorder="1" applyAlignment="1">
      <alignment horizontal="left" vertical="top" wrapText="1"/>
    </xf>
    <xf numFmtId="0" fontId="19" fillId="0" borderId="6" xfId="1" applyFont="1" applyBorder="1" applyAlignment="1">
      <alignment horizontal="left" vertical="top" wrapText="1"/>
    </xf>
    <xf numFmtId="14" fontId="19" fillId="0" borderId="1" xfId="1" applyNumberFormat="1" applyFont="1" applyBorder="1" applyAlignment="1">
      <alignment horizontal="center" vertical="top"/>
    </xf>
    <xf numFmtId="14" fontId="13" fillId="0" borderId="1" xfId="1" applyNumberFormat="1" applyFont="1" applyBorder="1" applyAlignment="1">
      <alignment horizontal="center" vertical="top" wrapText="1"/>
    </xf>
    <xf numFmtId="0" fontId="20" fillId="0" borderId="0" xfId="0" applyFont="1" applyAlignment="1">
      <alignment vertical="top" wrapText="1"/>
    </xf>
    <xf numFmtId="2" fontId="7" fillId="0" borderId="6" xfId="1" applyNumberFormat="1" applyFont="1" applyBorder="1" applyAlignment="1">
      <alignment horizontal="left" vertical="top" wrapText="1"/>
    </xf>
    <xf numFmtId="4" fontId="7" fillId="0" borderId="6" xfId="1" applyNumberFormat="1" applyFont="1" applyBorder="1" applyAlignment="1">
      <alignment horizontal="left" vertical="top" wrapText="1"/>
    </xf>
    <xf numFmtId="4" fontId="18" fillId="0" borderId="1" xfId="0" applyNumberFormat="1" applyFont="1" applyBorder="1" applyAlignment="1">
      <alignment horizontal="left" vertical="top" wrapText="1"/>
    </xf>
    <xf numFmtId="0" fontId="4" fillId="2" borderId="3" xfId="1" applyFont="1" applyFill="1" applyBorder="1" applyAlignment="1">
      <alignment horizontal="right" vertical="center"/>
    </xf>
    <xf numFmtId="0" fontId="4" fillId="2" borderId="2" xfId="1" applyFont="1" applyFill="1" applyBorder="1" applyAlignment="1">
      <alignment horizontal="right" vertical="center"/>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1"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4" fillId="2" borderId="6"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2" fillId="0" borderId="0" xfId="1" applyFont="1" applyAlignment="1">
      <alignment horizontal="center" vertical="top" wrapText="1"/>
    </xf>
    <xf numFmtId="0" fontId="9" fillId="0" borderId="0" xfId="0" applyFont="1" applyAlignment="1">
      <alignment horizontal="center" wrapText="1"/>
    </xf>
    <xf numFmtId="0" fontId="9" fillId="0" borderId="0" xfId="0" applyFont="1" applyAlignment="1">
      <alignment horizontal="center"/>
    </xf>
    <xf numFmtId="0" fontId="14" fillId="0" borderId="0" xfId="1" applyFont="1" applyAlignment="1">
      <alignment horizontal="center" wrapText="1"/>
    </xf>
    <xf numFmtId="0" fontId="6" fillId="0" borderId="9" xfId="0" applyFont="1" applyBorder="1" applyAlignment="1">
      <alignment horizontal="center"/>
    </xf>
    <xf numFmtId="0" fontId="21" fillId="0" borderId="8" xfId="0" applyFont="1" applyBorder="1" applyAlignment="1">
      <alignment horizontal="center" vertical="top"/>
    </xf>
  </cellXfs>
  <cellStyles count="2">
    <cellStyle name="Įprastas" xfId="0" builtinId="0"/>
    <cellStyle name="Įprastas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0"/>
  <sheetViews>
    <sheetView tabSelected="1" zoomScale="74" zoomScaleNormal="74" zoomScaleSheetLayoutView="80" zoomScalePageLayoutView="30" workbookViewId="0">
      <selection activeCell="I10" sqref="I10:I11"/>
    </sheetView>
  </sheetViews>
  <sheetFormatPr defaultColWidth="9.08984375" defaultRowHeight="13" x14ac:dyDescent="0.3"/>
  <cols>
    <col min="1" max="1" width="8.6328125" style="1" customWidth="1"/>
    <col min="2" max="2" width="12.08984375" style="1" customWidth="1"/>
    <col min="3" max="3" width="22.54296875" style="1" customWidth="1"/>
    <col min="4" max="4" width="29.6328125" style="1" customWidth="1"/>
    <col min="5" max="5" width="29.7265625" style="1" customWidth="1"/>
    <col min="6" max="6" width="25.36328125" style="1" customWidth="1"/>
    <col min="7" max="7" width="16.7265625" style="1" customWidth="1"/>
    <col min="8" max="8" width="41.36328125" style="1" customWidth="1"/>
    <col min="9" max="9" width="27.36328125" style="1" customWidth="1"/>
    <col min="10" max="10" width="14" style="1" customWidth="1"/>
    <col min="11" max="11" width="15.453125" style="1" customWidth="1"/>
    <col min="12" max="12" width="15" style="1" customWidth="1"/>
    <col min="13" max="13" width="25.08984375" style="1" customWidth="1"/>
    <col min="14" max="14" width="13.453125" style="1" customWidth="1"/>
    <col min="15" max="16384" width="9.08984375" style="1"/>
  </cols>
  <sheetData>
    <row r="1" spans="1:15" ht="16.75" customHeight="1" x14ac:dyDescent="0.3">
      <c r="K1" s="44" t="s">
        <v>18</v>
      </c>
      <c r="L1" s="44"/>
      <c r="M1" s="44"/>
    </row>
    <row r="2" spans="1:15" ht="20.25" customHeight="1" x14ac:dyDescent="0.3">
      <c r="A2" s="46" t="s">
        <v>9</v>
      </c>
      <c r="B2" s="46"/>
      <c r="C2" s="46"/>
      <c r="D2" s="46"/>
      <c r="E2" s="46"/>
      <c r="F2" s="46"/>
      <c r="G2" s="46"/>
      <c r="H2" s="46"/>
      <c r="I2" s="46"/>
      <c r="J2" s="46"/>
      <c r="K2" s="46"/>
      <c r="L2" s="46"/>
      <c r="M2" s="46"/>
    </row>
    <row r="3" spans="1:15" ht="17.25" customHeight="1" x14ac:dyDescent="0.3">
      <c r="A3" s="9"/>
      <c r="B3" s="9"/>
      <c r="C3" s="48"/>
      <c r="D3" s="48"/>
      <c r="E3" s="48"/>
      <c r="F3" s="48"/>
      <c r="G3" s="48"/>
      <c r="H3" s="48"/>
      <c r="I3" s="48"/>
      <c r="J3" s="48"/>
    </row>
    <row r="4" spans="1:15" ht="23.25" customHeight="1" x14ac:dyDescent="0.3">
      <c r="A4" s="9"/>
      <c r="B4" s="9"/>
      <c r="C4" s="49" t="s">
        <v>51</v>
      </c>
      <c r="D4" s="49"/>
      <c r="E4" s="49"/>
      <c r="F4" s="49"/>
      <c r="G4" s="49"/>
      <c r="H4" s="49"/>
      <c r="I4" s="49"/>
      <c r="J4" s="49"/>
    </row>
    <row r="5" spans="1:15" ht="61.75" customHeight="1" x14ac:dyDescent="0.3">
      <c r="K5" s="47" t="s">
        <v>41</v>
      </c>
      <c r="L5" s="47"/>
      <c r="M5" s="47"/>
    </row>
    <row r="6" spans="1:15" s="2" customFormat="1" ht="25.5" customHeight="1" x14ac:dyDescent="0.3">
      <c r="A6" s="45" t="s">
        <v>17</v>
      </c>
      <c r="B6" s="45"/>
      <c r="C6" s="45"/>
      <c r="D6" s="45"/>
      <c r="E6" s="45"/>
      <c r="F6" s="45"/>
      <c r="G6" s="45"/>
      <c r="H6" s="45"/>
      <c r="I6" s="45"/>
      <c r="J6" s="45"/>
      <c r="K6" s="45"/>
      <c r="L6" s="45"/>
      <c r="M6" s="45"/>
    </row>
    <row r="7" spans="1:15" s="3" customFormat="1" ht="27" customHeight="1" x14ac:dyDescent="0.3">
      <c r="A7" s="10"/>
      <c r="B7" s="10"/>
      <c r="C7" s="10"/>
      <c r="D7" s="10"/>
      <c r="E7" s="10"/>
      <c r="F7" s="10"/>
      <c r="G7" s="13" t="s">
        <v>52</v>
      </c>
      <c r="H7" s="10"/>
      <c r="J7" s="10"/>
      <c r="K7" s="10"/>
      <c r="L7" s="10"/>
      <c r="M7" s="10"/>
    </row>
    <row r="8" spans="1:15" s="3" customFormat="1" ht="27" customHeight="1" x14ac:dyDescent="0.3">
      <c r="A8" s="10"/>
      <c r="B8" s="10"/>
      <c r="C8" s="10"/>
      <c r="D8" s="10"/>
      <c r="E8" s="10"/>
      <c r="F8" s="10"/>
      <c r="G8" s="12"/>
      <c r="H8" s="10"/>
      <c r="J8" s="10"/>
      <c r="K8" s="10"/>
      <c r="L8" s="10"/>
      <c r="M8" s="10"/>
    </row>
    <row r="9" spans="1:15" s="2" customFormat="1" ht="14.25" customHeight="1" x14ac:dyDescent="0.3">
      <c r="A9" s="10"/>
      <c r="B9" s="10"/>
      <c r="C9" s="10"/>
      <c r="D9" s="10"/>
      <c r="E9" s="10"/>
      <c r="F9" s="10"/>
      <c r="H9" s="10"/>
      <c r="J9" s="10"/>
      <c r="K9" s="10"/>
      <c r="L9" s="10"/>
      <c r="M9" s="10"/>
    </row>
    <row r="10" spans="1:15" s="2" customFormat="1" ht="27" customHeight="1" x14ac:dyDescent="0.3">
      <c r="A10" s="40" t="s">
        <v>0</v>
      </c>
      <c r="B10" s="41" t="s">
        <v>7</v>
      </c>
      <c r="C10" s="41" t="s">
        <v>10</v>
      </c>
      <c r="D10" s="41" t="s">
        <v>20</v>
      </c>
      <c r="E10" s="40" t="s">
        <v>4</v>
      </c>
      <c r="F10" s="41" t="s">
        <v>16</v>
      </c>
      <c r="G10" s="40" t="s">
        <v>6</v>
      </c>
      <c r="H10" s="41" t="s">
        <v>15</v>
      </c>
      <c r="I10" s="41" t="s">
        <v>3</v>
      </c>
      <c r="J10" s="38" t="s">
        <v>13</v>
      </c>
      <c r="K10" s="39"/>
      <c r="L10" s="39"/>
      <c r="M10" s="41" t="s">
        <v>8</v>
      </c>
      <c r="N10" s="41" t="s">
        <v>14</v>
      </c>
    </row>
    <row r="11" spans="1:15" s="2" customFormat="1" ht="119.25" customHeight="1" x14ac:dyDescent="0.3">
      <c r="A11" s="41"/>
      <c r="B11" s="42"/>
      <c r="C11" s="42"/>
      <c r="D11" s="43"/>
      <c r="E11" s="41"/>
      <c r="F11" s="42"/>
      <c r="G11" s="41"/>
      <c r="H11" s="43"/>
      <c r="I11" s="43"/>
      <c r="J11" s="6" t="s">
        <v>2</v>
      </c>
      <c r="K11" s="6" t="s">
        <v>19</v>
      </c>
      <c r="L11" s="6" t="s">
        <v>5</v>
      </c>
      <c r="M11" s="43"/>
      <c r="N11" s="43"/>
      <c r="O11" s="2">
        <v>55</v>
      </c>
    </row>
    <row r="12" spans="1:15" s="2" customFormat="1" ht="16.5" customHeight="1" x14ac:dyDescent="0.3">
      <c r="A12" s="7">
        <v>1</v>
      </c>
      <c r="B12" s="7">
        <v>2</v>
      </c>
      <c r="C12" s="7">
        <v>3</v>
      </c>
      <c r="D12" s="7">
        <v>4</v>
      </c>
      <c r="E12" s="7">
        <v>5</v>
      </c>
      <c r="F12" s="6">
        <v>6</v>
      </c>
      <c r="G12" s="7">
        <v>7</v>
      </c>
      <c r="H12" s="7">
        <v>8</v>
      </c>
      <c r="I12" s="7">
        <v>9</v>
      </c>
      <c r="J12" s="7">
        <v>10</v>
      </c>
      <c r="K12" s="7">
        <v>11</v>
      </c>
      <c r="L12" s="7">
        <v>12</v>
      </c>
      <c r="M12" s="7">
        <v>13</v>
      </c>
      <c r="N12" s="7">
        <v>14</v>
      </c>
    </row>
    <row r="13" spans="1:15" s="5" customFormat="1" ht="224" customHeight="1" x14ac:dyDescent="0.3">
      <c r="A13" s="8" t="s">
        <v>21</v>
      </c>
      <c r="B13" s="8" t="s">
        <v>23</v>
      </c>
      <c r="C13" s="8" t="s">
        <v>27</v>
      </c>
      <c r="D13" s="22" t="s">
        <v>42</v>
      </c>
      <c r="E13" s="22" t="s">
        <v>46</v>
      </c>
      <c r="F13" s="22" t="s">
        <v>50</v>
      </c>
      <c r="G13" s="11" t="s">
        <v>48</v>
      </c>
      <c r="H13" s="28" t="s">
        <v>33</v>
      </c>
      <c r="I13" s="28" t="s">
        <v>32</v>
      </c>
      <c r="J13" s="34">
        <v>22662.6</v>
      </c>
      <c r="K13" s="34">
        <v>20962.91</v>
      </c>
      <c r="L13" s="27">
        <v>1699.69</v>
      </c>
      <c r="M13" s="21" t="s">
        <v>22</v>
      </c>
      <c r="N13" s="29" t="s">
        <v>34</v>
      </c>
    </row>
    <row r="14" spans="1:15" s="5" customFormat="1" ht="299" customHeight="1" x14ac:dyDescent="0.3">
      <c r="A14" s="27" t="s">
        <v>25</v>
      </c>
      <c r="B14" s="8" t="s">
        <v>23</v>
      </c>
      <c r="C14" s="8" t="s">
        <v>24</v>
      </c>
      <c r="D14" s="22" t="s">
        <v>43</v>
      </c>
      <c r="E14" s="22" t="s">
        <v>49</v>
      </c>
      <c r="F14" s="22" t="s">
        <v>31</v>
      </c>
      <c r="G14" s="11" t="s">
        <v>47</v>
      </c>
      <c r="H14" s="28" t="s">
        <v>35</v>
      </c>
      <c r="I14" s="24" t="s">
        <v>30</v>
      </c>
      <c r="J14" s="33">
        <v>20544</v>
      </c>
      <c r="K14" s="33">
        <v>19003.2</v>
      </c>
      <c r="L14" s="33">
        <v>1540.8</v>
      </c>
      <c r="M14" s="31" t="s">
        <v>22</v>
      </c>
      <c r="N14" s="29" t="s">
        <v>29</v>
      </c>
    </row>
    <row r="15" spans="1:15" ht="409" customHeight="1" x14ac:dyDescent="0.3">
      <c r="A15" s="23" t="s">
        <v>26</v>
      </c>
      <c r="B15" s="23" t="s">
        <v>23</v>
      </c>
      <c r="C15" s="23" t="s">
        <v>28</v>
      </c>
      <c r="D15" s="22" t="s">
        <v>44</v>
      </c>
      <c r="E15" s="22" t="s">
        <v>45</v>
      </c>
      <c r="F15" s="22" t="s">
        <v>40</v>
      </c>
      <c r="G15" s="32" t="s">
        <v>36</v>
      </c>
      <c r="H15" s="26" t="s">
        <v>38</v>
      </c>
      <c r="I15" s="24" t="s">
        <v>37</v>
      </c>
      <c r="J15" s="35">
        <v>20544</v>
      </c>
      <c r="K15" s="35">
        <v>19003.2</v>
      </c>
      <c r="L15" s="35">
        <v>1540.8</v>
      </c>
      <c r="M15" s="31" t="s">
        <v>22</v>
      </c>
      <c r="N15" s="30" t="s">
        <v>39</v>
      </c>
    </row>
    <row r="16" spans="1:15" ht="30.75" customHeight="1" x14ac:dyDescent="0.3">
      <c r="A16" s="36" t="s">
        <v>1</v>
      </c>
      <c r="B16" s="37"/>
      <c r="C16" s="37"/>
      <c r="D16" s="37"/>
      <c r="E16" s="37"/>
      <c r="F16" s="37"/>
      <c r="G16" s="37"/>
      <c r="H16" s="37"/>
      <c r="I16" s="37"/>
      <c r="J16" s="25">
        <f>SUM(J13:J15)</f>
        <v>63750.6</v>
      </c>
      <c r="K16" s="25">
        <f>SUM(K13:K15)</f>
        <v>58969.31</v>
      </c>
      <c r="L16" s="25">
        <f>SUM(L13:L15)</f>
        <v>4781.29</v>
      </c>
      <c r="M16" s="15"/>
      <c r="N16" s="15"/>
    </row>
    <row r="17" spans="1:14" ht="30.75" customHeight="1" x14ac:dyDescent="0.3">
      <c r="A17" s="36" t="s">
        <v>11</v>
      </c>
      <c r="B17" s="37"/>
      <c r="C17" s="37"/>
      <c r="D17" s="37"/>
      <c r="E17" s="37"/>
      <c r="F17" s="37"/>
      <c r="G17" s="37"/>
      <c r="H17" s="37"/>
      <c r="I17" s="37"/>
      <c r="J17" s="14"/>
      <c r="K17" s="14">
        <v>126260.03</v>
      </c>
      <c r="L17" s="14"/>
      <c r="M17" s="15"/>
      <c r="N17" s="15"/>
    </row>
    <row r="18" spans="1:14" x14ac:dyDescent="0.3">
      <c r="A18" s="36" t="s">
        <v>12</v>
      </c>
      <c r="B18" s="37"/>
      <c r="C18" s="37"/>
      <c r="D18" s="37"/>
      <c r="E18" s="37"/>
      <c r="F18" s="37"/>
      <c r="G18" s="37"/>
      <c r="H18" s="37"/>
      <c r="I18" s="37"/>
      <c r="J18" s="16"/>
      <c r="K18" s="17">
        <v>107321.03</v>
      </c>
      <c r="L18" s="18"/>
      <c r="M18" s="19"/>
      <c r="N18" s="19"/>
    </row>
    <row r="20" spans="1:14" x14ac:dyDescent="0.3">
      <c r="G20" s="20"/>
      <c r="H20" s="20"/>
      <c r="K20" s="4"/>
    </row>
  </sheetData>
  <mergeCells count="21">
    <mergeCell ref="K1:M1"/>
    <mergeCell ref="A6:M6"/>
    <mergeCell ref="A2:M2"/>
    <mergeCell ref="K5:M5"/>
    <mergeCell ref="C3:J3"/>
    <mergeCell ref="C4:J4"/>
    <mergeCell ref="N10:N11"/>
    <mergeCell ref="E10:E11"/>
    <mergeCell ref="H10:H11"/>
    <mergeCell ref="I10:I11"/>
    <mergeCell ref="M10:M11"/>
    <mergeCell ref="A18:I18"/>
    <mergeCell ref="J10:L10"/>
    <mergeCell ref="A10:A11"/>
    <mergeCell ref="G10:G11"/>
    <mergeCell ref="B10:B11"/>
    <mergeCell ref="D10:D11"/>
    <mergeCell ref="A16:I16"/>
    <mergeCell ref="A17:I17"/>
    <mergeCell ref="C10:C11"/>
    <mergeCell ref="F10:F11"/>
  </mergeCells>
  <pageMargins left="0.78740157480314965" right="0.19685039370078741" top="0.78740157480314965" bottom="0.78740157480314965" header="0" footer="0"/>
  <pageSetup paperSize="9" scale="2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1</vt:i4>
      </vt:variant>
    </vt:vector>
  </HeadingPairs>
  <TitlesOfParts>
    <vt:vector size="2" baseType="lpstr">
      <vt:lpstr>Lapas1</vt:lpstr>
      <vt:lpstr>Lapas1!Print_Area</vt:lpstr>
    </vt:vector>
  </TitlesOfParts>
  <Company>FM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Agnė Stalerūnaitė</dc:creator>
  <cp:lastModifiedBy>VVG Mazeikiai</cp:lastModifiedBy>
  <cp:lastPrinted>2026-01-12T09:09:27Z</cp:lastPrinted>
  <dcterms:created xsi:type="dcterms:W3CDTF">2013-02-28T07:13:39Z</dcterms:created>
  <dcterms:modified xsi:type="dcterms:W3CDTF">2026-01-12T13:18:00Z</dcterms:modified>
</cp:coreProperties>
</file>